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095" windowHeight="12465"/>
  </bookViews>
  <sheets>
    <sheet name="Контракты" sheetId="1" r:id="rId1"/>
  </sheets>
  <calcPr calcId="145621"/>
</workbook>
</file>

<file path=xl/calcChain.xml><?xml version="1.0" encoding="utf-8"?>
<calcChain xmlns="http://schemas.openxmlformats.org/spreadsheetml/2006/main">
  <c r="E9" i="1" l="1"/>
  <c r="F9" i="1"/>
  <c r="G9" i="1"/>
</calcChain>
</file>

<file path=xl/sharedStrings.xml><?xml version="1.0" encoding="utf-8"?>
<sst xmlns="http://schemas.openxmlformats.org/spreadsheetml/2006/main" count="56" uniqueCount="44">
  <si>
    <t>Номер извещения</t>
  </si>
  <si>
    <t>Номер карточки контракта</t>
  </si>
  <si>
    <t>Заказчик</t>
  </si>
  <si>
    <t>Наименование объекта закупки</t>
  </si>
  <si>
    <t>НМЦ</t>
  </si>
  <si>
    <t>Цена контракта</t>
  </si>
  <si>
    <t>Экономия</t>
  </si>
  <si>
    <t>Процент экономии</t>
  </si>
  <si>
    <t>Участник</t>
  </si>
  <si>
    <t>Дата подписания контракта участником контракта</t>
  </si>
  <si>
    <t>Дата заключения контракта</t>
  </si>
  <si>
    <t>Статус контракта</t>
  </si>
  <si>
    <t>0103500000317000006</t>
  </si>
  <si>
    <t>Ф.2017.599968</t>
  </si>
  <si>
    <t>Оказание услуг по техническому обслуживанию и  ремонту автомобилей</t>
  </si>
  <si>
    <t>0,00%</t>
  </si>
  <si>
    <t>ИП Салихов Магомед-Тага Махмудович</t>
  </si>
  <si>
    <t>Контракт отправлен участнику на подпись</t>
  </si>
  <si>
    <t>0103500000317000005</t>
  </si>
  <si>
    <t>Ф.2017.564229</t>
  </si>
  <si>
    <t>Поставка запасных частей для компьютерной и оргтехники</t>
  </si>
  <si>
    <t>39,00%</t>
  </si>
  <si>
    <t>"ООО ""Блоссом"""</t>
  </si>
  <si>
    <t>0103500000317000004</t>
  </si>
  <si>
    <t>Ф.2017.546593</t>
  </si>
  <si>
    <t>Поставка канцелярских товаров (бумага для печати)</t>
  </si>
  <si>
    <t>Общество с ограниченной ответственностью "Тетрабум"</t>
  </si>
  <si>
    <t>Контракт заключён</t>
  </si>
  <si>
    <t>0103200008417006061</t>
  </si>
  <si>
    <t>Ф.2017.461787</t>
  </si>
  <si>
    <t>Оказание услуг по страхованию лиц, замещающих должности государственной гражданской службы Республики Дагестан</t>
  </si>
  <si>
    <t>45,00%</t>
  </si>
  <si>
    <t>Общество с ограниченной ответственностью Страховое общество "ВЕРНА"</t>
  </si>
  <si>
    <t>0103500000317000003</t>
  </si>
  <si>
    <t>Ф.2017.277635</t>
  </si>
  <si>
    <t>Оказание информационных услуг с использованием экземпляров систем КонсультантПлюс на основе специального лицензионного программного обеспечения, обеспечивающего совместимость информационных услуг с установленными в Счетной палате Республики Дагестан экземплярами систем КонсультантПлюс</t>
  </si>
  <si>
    <t>ООО Фирма "Квадро"</t>
  </si>
  <si>
    <t>0103500000317000001</t>
  </si>
  <si>
    <t>Ф.2017.171191</t>
  </si>
  <si>
    <t>Поставка автомобилей</t>
  </si>
  <si>
    <t>ООО "АВТО-СТАР"</t>
  </si>
  <si>
    <t>Счетная палата РД</t>
  </si>
  <si>
    <t>Итого</t>
  </si>
  <si>
    <t>Информация о заключенных контрактах по результатам конкурсных процедур на поставку товаров, работ, услуг за 2017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</si>
</sst>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6" x14ac:knownFonts="1">
    <font>
      <sz val="11"/>
      <name val="Calibri"/>
    </font>
    <font>
      <u/>
      <sz val="11"/>
      <color rgb="FF0000FF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A9A9A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" xfId="0" applyFont="1" applyBorder="1"/>
    <xf numFmtId="0" fontId="4" fillId="0" borderId="7" xfId="0" applyFont="1" applyBorder="1"/>
    <xf numFmtId="164" fontId="4" fillId="0" borderId="1" xfId="0" applyNumberFormat="1" applyFont="1" applyBorder="1"/>
    <xf numFmtId="164" fontId="4" fillId="0" borderId="4" xfId="0" applyNumberFormat="1" applyFont="1" applyBorder="1"/>
    <xf numFmtId="0" fontId="4" fillId="0" borderId="0" xfId="0" applyFont="1"/>
  </cellXfs>
  <cellStyles count="2">
    <cellStyle name="HyperLink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130" zoomScaleNormal="130" workbookViewId="0">
      <pane ySplit="2" topLeftCell="A3" activePane="bottomLeft" state="frozen"/>
      <selection pane="bottomLeft" activeCell="G10" sqref="G10"/>
    </sheetView>
  </sheetViews>
  <sheetFormatPr defaultRowHeight="15" x14ac:dyDescent="0.25"/>
  <cols>
    <col min="1" max="1" width="9.85546875" customWidth="1"/>
    <col min="2" max="2" width="14.7109375" customWidth="1"/>
    <col min="3" max="3" width="15.85546875" customWidth="1"/>
    <col min="4" max="4" width="29" customWidth="1"/>
    <col min="5" max="5" width="15.140625" customWidth="1"/>
    <col min="6" max="6" width="12.28515625" customWidth="1"/>
    <col min="7" max="7" width="12" customWidth="1"/>
    <col min="8" max="8" width="9.42578125" customWidth="1"/>
    <col min="9" max="9" width="22" customWidth="1"/>
    <col min="10" max="10" width="11.7109375" customWidth="1"/>
    <col min="11" max="11" width="10.5703125" customWidth="1"/>
    <col min="12" max="12" width="20.5703125" customWidth="1"/>
  </cols>
  <sheetData>
    <row r="1" spans="1:12" ht="18.75" x14ac:dyDescent="0.3">
      <c r="A1" s="29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60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1" t="s">
        <v>8</v>
      </c>
      <c r="J2" s="3" t="s">
        <v>9</v>
      </c>
      <c r="K2" s="1" t="s">
        <v>10</v>
      </c>
      <c r="L2" s="1" t="s">
        <v>11</v>
      </c>
    </row>
    <row r="3" spans="1:12" ht="36" x14ac:dyDescent="0.25">
      <c r="A3" s="4" t="s">
        <v>12</v>
      </c>
      <c r="B3" s="4" t="s">
        <v>13</v>
      </c>
      <c r="C3" s="4" t="s">
        <v>41</v>
      </c>
      <c r="D3" s="30" t="s">
        <v>14</v>
      </c>
      <c r="E3" s="5">
        <v>500000</v>
      </c>
      <c r="F3" s="6">
        <v>500000</v>
      </c>
      <c r="G3" s="5">
        <v>0</v>
      </c>
      <c r="H3" s="7" t="s">
        <v>15</v>
      </c>
      <c r="I3" s="8" t="s">
        <v>16</v>
      </c>
      <c r="J3" s="7"/>
      <c r="K3" s="8"/>
      <c r="L3" s="8" t="s">
        <v>17</v>
      </c>
    </row>
    <row r="4" spans="1:12" ht="24" x14ac:dyDescent="0.25">
      <c r="A4" s="9" t="s">
        <v>18</v>
      </c>
      <c r="B4" s="9" t="s">
        <v>19</v>
      </c>
      <c r="C4" s="9" t="s">
        <v>41</v>
      </c>
      <c r="D4" s="13" t="s">
        <v>20</v>
      </c>
      <c r="E4" s="10">
        <v>190000</v>
      </c>
      <c r="F4" s="11">
        <v>115900</v>
      </c>
      <c r="G4" s="10">
        <v>74100</v>
      </c>
      <c r="H4" s="12" t="s">
        <v>21</v>
      </c>
      <c r="I4" s="13" t="s">
        <v>22</v>
      </c>
      <c r="J4" s="12"/>
      <c r="K4" s="13"/>
      <c r="L4" s="13" t="s">
        <v>17</v>
      </c>
    </row>
    <row r="5" spans="1:12" ht="36" x14ac:dyDescent="0.25">
      <c r="A5" s="14" t="s">
        <v>23</v>
      </c>
      <c r="B5" s="14" t="s">
        <v>24</v>
      </c>
      <c r="C5" s="14" t="s">
        <v>41</v>
      </c>
      <c r="D5" s="13" t="s">
        <v>25</v>
      </c>
      <c r="E5" s="15">
        <v>100000</v>
      </c>
      <c r="F5" s="16">
        <v>100000</v>
      </c>
      <c r="G5" s="15">
        <v>0</v>
      </c>
      <c r="H5" s="17" t="s">
        <v>15</v>
      </c>
      <c r="I5" s="13" t="s">
        <v>26</v>
      </c>
      <c r="J5" s="18">
        <v>43080</v>
      </c>
      <c r="K5" s="19">
        <v>43080</v>
      </c>
      <c r="L5" s="13" t="s">
        <v>27</v>
      </c>
    </row>
    <row r="6" spans="1:12" ht="48" x14ac:dyDescent="0.25">
      <c r="A6" s="13" t="s">
        <v>28</v>
      </c>
      <c r="B6" s="13" t="s">
        <v>29</v>
      </c>
      <c r="C6" s="13" t="s">
        <v>41</v>
      </c>
      <c r="D6" s="13" t="s">
        <v>30</v>
      </c>
      <c r="E6" s="10">
        <v>198378</v>
      </c>
      <c r="F6" s="11">
        <v>109107.9</v>
      </c>
      <c r="G6" s="10">
        <v>89270.1</v>
      </c>
      <c r="H6" s="20" t="s">
        <v>31</v>
      </c>
      <c r="I6" s="8" t="s">
        <v>32</v>
      </c>
      <c r="J6" s="21">
        <v>43039</v>
      </c>
      <c r="K6" s="22">
        <v>43040</v>
      </c>
      <c r="L6" s="8" t="s">
        <v>27</v>
      </c>
    </row>
    <row r="7" spans="1:12" ht="120" x14ac:dyDescent="0.25">
      <c r="A7" s="13" t="s">
        <v>33</v>
      </c>
      <c r="B7" s="13" t="s">
        <v>34</v>
      </c>
      <c r="C7" s="13" t="s">
        <v>41</v>
      </c>
      <c r="D7" s="27" t="s">
        <v>35</v>
      </c>
      <c r="E7" s="23">
        <v>178092</v>
      </c>
      <c r="F7" s="24">
        <v>178092</v>
      </c>
      <c r="G7" s="23">
        <v>0</v>
      </c>
      <c r="H7" s="25" t="s">
        <v>15</v>
      </c>
      <c r="I7" s="13" t="s">
        <v>36</v>
      </c>
      <c r="J7" s="18">
        <v>42923</v>
      </c>
      <c r="K7" s="19">
        <v>42927</v>
      </c>
      <c r="L7" s="13" t="s">
        <v>27</v>
      </c>
    </row>
    <row r="8" spans="1:12" ht="33.75" customHeight="1" x14ac:dyDescent="0.25">
      <c r="A8" s="27" t="s">
        <v>37</v>
      </c>
      <c r="B8" s="27" t="s">
        <v>38</v>
      </c>
      <c r="C8" s="27" t="s">
        <v>41</v>
      </c>
      <c r="D8" s="13" t="s">
        <v>39</v>
      </c>
      <c r="E8" s="23">
        <v>3200000</v>
      </c>
      <c r="F8" s="26">
        <v>3200000</v>
      </c>
      <c r="G8" s="10">
        <v>0</v>
      </c>
      <c r="H8" s="12" t="s">
        <v>15</v>
      </c>
      <c r="I8" s="13" t="s">
        <v>40</v>
      </c>
      <c r="J8" s="18">
        <v>42872</v>
      </c>
      <c r="K8" s="19">
        <v>42877</v>
      </c>
      <c r="L8" s="20" t="s">
        <v>27</v>
      </c>
    </row>
    <row r="9" spans="1:12" s="36" customFormat="1" x14ac:dyDescent="0.25">
      <c r="A9" s="31" t="s">
        <v>42</v>
      </c>
      <c r="B9" s="32"/>
      <c r="C9" s="32"/>
      <c r="D9" s="33"/>
      <c r="E9" s="34">
        <f>SUM(E3:E8)</f>
        <v>4366470</v>
      </c>
      <c r="F9" s="34">
        <f>SUM(F3:F8)</f>
        <v>4203099.9000000004</v>
      </c>
      <c r="G9" s="35">
        <f>SUM(G3:G8)</f>
        <v>163370.1</v>
      </c>
      <c r="H9" s="32"/>
      <c r="I9" s="32"/>
      <c r="J9" s="33"/>
      <c r="K9" s="32"/>
      <c r="L9" s="3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Контракты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аудита закупок</dc:creator>
  <cp:lastModifiedBy>)</cp:lastModifiedBy>
  <dcterms:created xsi:type="dcterms:W3CDTF">2017-12-18T14:48:56Z</dcterms:created>
  <dcterms:modified xsi:type="dcterms:W3CDTF">2017-12-18T14:51:07Z</dcterms:modified>
</cp:coreProperties>
</file>